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6" i="1"/>
  <c r="G9"/>
  <c r="F26"/>
  <c r="D26"/>
  <c r="C26"/>
  <c r="F25"/>
  <c r="D25"/>
  <c r="C25"/>
  <c r="F9"/>
  <c r="E9"/>
  <c r="D9"/>
  <c r="F18"/>
  <c r="D18"/>
  <c r="E18"/>
  <c r="C18"/>
</calcChain>
</file>

<file path=xl/sharedStrings.xml><?xml version="1.0" encoding="utf-8"?>
<sst xmlns="http://schemas.openxmlformats.org/spreadsheetml/2006/main" count="55" uniqueCount="52">
  <si>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</si>
  <si>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</si>
  <si>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</si>
  <si>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</si>
  <si>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</si>
  <si>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</si>
  <si>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</si>
  <si>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</si>
  <si>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</si>
  <si>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</si>
  <si>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</si>
  <si>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</si>
  <si>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</si>
  <si>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394(M)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</si>
  <si>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</si>
  <si>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</si>
  <si>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</si>
  <si>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</si>
  <si>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</si>
  <si>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</si>
  <si>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</si>
  <si>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>414(M)</t>
  </si>
  <si>
    <t xml:space="preserve"> День 4</t>
  </si>
  <si>
    <t>Каша рисовая на молоке</t>
  </si>
  <si>
    <t>82(M)</t>
  </si>
  <si>
    <t>Бефстроганов из печени</t>
  </si>
  <si>
    <t>21©</t>
  </si>
  <si>
    <t>339(M)</t>
  </si>
  <si>
    <t>Ватрушка с творогом</t>
  </si>
  <si>
    <t>441/501 (M)</t>
  </si>
  <si>
    <t>95(M)</t>
  </si>
  <si>
    <t>182(М)</t>
  </si>
  <si>
    <t>Кофейный напиток с молоком</t>
  </si>
  <si>
    <t>Сок фруктовый/овощной</t>
  </si>
  <si>
    <t>418(М)</t>
  </si>
  <si>
    <t>Хлеб пшеничный</t>
  </si>
  <si>
    <t>Хлеб ржаной</t>
  </si>
  <si>
    <t>Напиток из плодов шиповника</t>
  </si>
  <si>
    <t>417(М)</t>
  </si>
  <si>
    <t xml:space="preserve">Суп с рыбными консервами </t>
  </si>
  <si>
    <t>Какао с молоком</t>
  </si>
  <si>
    <t>с упак</t>
  </si>
  <si>
    <t>1(M)</t>
  </si>
  <si>
    <t>21(М)</t>
  </si>
  <si>
    <t>Салат из белокочанной капусты</t>
  </si>
  <si>
    <t>Пюре картофельное</t>
  </si>
  <si>
    <t>Бутерброд с сыром</t>
  </si>
  <si>
    <t>30/5/10</t>
  </si>
  <si>
    <t>День 4</t>
  </si>
  <si>
    <t>Рассольник ленинградский  со сметаной</t>
  </si>
  <si>
    <t>Компот из сушеных фруктов</t>
  </si>
  <si>
    <t>МБДОУ - 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</si>
</sst>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2" fillId="0" borderId="4" xfId="0" applyFont="1" applyBorder="1"/>
    <xf numFmtId="0" fontId="1" fillId="0" borderId="7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36.88671875" customWidth="1"/>
    <col min="3" max="3" width="11.33203125" customWidth="1"/>
    <col min="4" max="4" width="13.33203125" customWidth="1"/>
    <col min="7" max="7" width="18.5546875" customWidth="1"/>
    <col min="8" max="8" width="12.44140625" customWidth="1"/>
  </cols>
  <sheetData>
    <row r="1" spans="1:8" ht="15" thickBot="1"/>
    <row r="2" spans="1:8" ht="15" thickBot="1">
      <c r="A2" s="33" t="s">
        <v>51</v>
      </c>
      <c r="B2" s="33"/>
      <c r="C2" s="33"/>
      <c r="D2" s="33"/>
      <c r="E2" s="33"/>
      <c r="F2" s="33"/>
      <c r="G2" s="30" t="s">
        <v>48</v>
      </c>
      <c r="H2" s="30"/>
    </row>
    <row r="3" spans="1:8" ht="30" customHeight="1" thickBot="1">
      <c r="A3" s="35" t="s">
        <v>0</v>
      </c>
      <c r="B3" s="36" t="s">
        <v>1</v>
      </c>
      <c r="C3" s="38" t="s">
        <v>5</v>
      </c>
      <c r="D3" s="35" t="s">
        <v>2</v>
      </c>
      <c r="E3" s="35"/>
      <c r="F3" s="35"/>
      <c r="G3" s="38" t="s">
        <v>3</v>
      </c>
      <c r="H3" s="38" t="s">
        <v>4</v>
      </c>
    </row>
    <row r="4" spans="1:8" ht="15" thickBot="1">
      <c r="A4" s="35"/>
      <c r="B4" s="37"/>
      <c r="C4" s="38"/>
      <c r="D4" s="31" t="s">
        <v>6</v>
      </c>
      <c r="E4" s="31" t="s">
        <v>7</v>
      </c>
      <c r="F4" s="31" t="s">
        <v>8</v>
      </c>
      <c r="G4" s="38"/>
      <c r="H4" s="38"/>
    </row>
    <row r="5" spans="1:8" ht="15" thickBot="1">
      <c r="A5" s="32" t="s">
        <v>22</v>
      </c>
      <c r="B5" s="31"/>
      <c r="C5" s="30"/>
      <c r="D5" s="30"/>
      <c r="E5" s="30"/>
      <c r="F5" s="30"/>
      <c r="G5" s="30"/>
      <c r="H5" s="30"/>
    </row>
    <row r="6" spans="1:8" ht="15" thickBot="1">
      <c r="A6" s="34" t="s">
        <v>9</v>
      </c>
      <c r="B6" s="1" t="s">
        <v>23</v>
      </c>
      <c r="C6" s="2">
        <v>200</v>
      </c>
      <c r="D6" s="4">
        <v>3.88</v>
      </c>
      <c r="E6" s="2">
        <v>7.6</v>
      </c>
      <c r="F6" s="2">
        <v>20.010000000000002</v>
      </c>
      <c r="G6" s="2">
        <v>168</v>
      </c>
      <c r="H6" s="2" t="s">
        <v>31</v>
      </c>
    </row>
    <row r="7" spans="1:8" ht="15" thickBot="1">
      <c r="A7" s="34"/>
      <c r="B7" s="5" t="s">
        <v>46</v>
      </c>
      <c r="C7" s="6" t="s">
        <v>47</v>
      </c>
      <c r="D7" s="7">
        <v>4.7300000000000004</v>
      </c>
      <c r="E7" s="8">
        <v>6.88</v>
      </c>
      <c r="F7" s="8">
        <v>14.56</v>
      </c>
      <c r="G7" s="8">
        <v>139</v>
      </c>
      <c r="H7" s="8" t="s">
        <v>42</v>
      </c>
    </row>
    <row r="8" spans="1:8" ht="15" thickBot="1">
      <c r="A8" s="34"/>
      <c r="B8" s="1" t="s">
        <v>32</v>
      </c>
      <c r="C8" s="9">
        <v>200</v>
      </c>
      <c r="D8" s="10">
        <v>3.12</v>
      </c>
      <c r="E8" s="9">
        <v>2.66</v>
      </c>
      <c r="F8" s="9">
        <v>14.17</v>
      </c>
      <c r="G8" s="9">
        <v>93.33</v>
      </c>
      <c r="H8" s="4" t="s">
        <v>21</v>
      </c>
    </row>
    <row r="9" spans="1:8" ht="15" thickBot="1">
      <c r="A9" s="1" t="s">
        <v>10</v>
      </c>
      <c r="B9" s="11"/>
      <c r="C9" s="12">
        <v>445</v>
      </c>
      <c r="D9" s="13">
        <f>SUM(D6:D8)</f>
        <v>11.73</v>
      </c>
      <c r="E9" s="14">
        <f>SUM(E6:E8)</f>
        <v>17.14</v>
      </c>
      <c r="F9" s="13">
        <f>SUM(F6:F8)</f>
        <v>48.74</v>
      </c>
      <c r="G9" s="12">
        <f>SUM(G6:G8)</f>
        <v>400.33</v>
      </c>
      <c r="H9" s="1"/>
    </row>
    <row r="10" spans="1:8" ht="15" thickBot="1">
      <c r="A10" s="1" t="s">
        <v>11</v>
      </c>
      <c r="B10" s="15" t="s">
        <v>33</v>
      </c>
      <c r="C10" s="2">
        <v>100</v>
      </c>
      <c r="D10" s="2">
        <v>0</v>
      </c>
      <c r="E10" s="2">
        <v>0</v>
      </c>
      <c r="F10" s="2">
        <v>10</v>
      </c>
      <c r="G10" s="2">
        <v>45</v>
      </c>
      <c r="H10" s="2" t="s">
        <v>34</v>
      </c>
    </row>
    <row r="11" spans="1:8" ht="15" thickBot="1">
      <c r="A11" s="34" t="s">
        <v>12</v>
      </c>
      <c r="B11" s="16" t="s">
        <v>44</v>
      </c>
      <c r="C11" s="17">
        <v>60</v>
      </c>
      <c r="D11" s="17">
        <v>0.96</v>
      </c>
      <c r="E11" s="17">
        <v>2.48</v>
      </c>
      <c r="F11" s="17">
        <v>3.42</v>
      </c>
      <c r="G11" s="17">
        <v>39.9</v>
      </c>
      <c r="H11" s="17" t="s">
        <v>43</v>
      </c>
    </row>
    <row r="12" spans="1:8" ht="15" thickBot="1">
      <c r="A12" s="34"/>
      <c r="B12" s="18" t="s">
        <v>49</v>
      </c>
      <c r="C12" s="2">
        <v>250</v>
      </c>
      <c r="D12" s="2">
        <v>2.4</v>
      </c>
      <c r="E12" s="2">
        <v>7.31</v>
      </c>
      <c r="F12" s="2">
        <v>16.940000000000001</v>
      </c>
      <c r="G12" s="2">
        <v>143.41</v>
      </c>
      <c r="H12" s="2" t="s">
        <v>24</v>
      </c>
    </row>
    <row r="13" spans="1:8" ht="15" thickBot="1">
      <c r="A13" s="34"/>
      <c r="B13" s="19" t="s">
        <v>25</v>
      </c>
      <c r="C13" s="9">
        <v>100</v>
      </c>
      <c r="D13" s="2">
        <v>11.99</v>
      </c>
      <c r="E13" s="2">
        <v>10.68</v>
      </c>
      <c r="F13" s="2">
        <v>6.9</v>
      </c>
      <c r="G13" s="2">
        <v>166.63</v>
      </c>
      <c r="H13" s="2" t="s">
        <v>26</v>
      </c>
    </row>
    <row r="14" spans="1:8" ht="15" thickBot="1">
      <c r="A14" s="34"/>
      <c r="B14" s="20" t="s">
        <v>45</v>
      </c>
      <c r="C14" s="2">
        <v>150</v>
      </c>
      <c r="D14" s="2">
        <v>3.6</v>
      </c>
      <c r="E14" s="2">
        <v>4.8</v>
      </c>
      <c r="F14" s="2">
        <v>20.440000000000001</v>
      </c>
      <c r="G14" s="2">
        <v>137.25</v>
      </c>
      <c r="H14" s="2" t="s">
        <v>27</v>
      </c>
    </row>
    <row r="15" spans="1:8" ht="15" thickBot="1">
      <c r="A15" s="34"/>
      <c r="B15" s="21" t="s">
        <v>35</v>
      </c>
      <c r="C15" s="14">
        <v>35</v>
      </c>
      <c r="D15" s="14">
        <v>2.8</v>
      </c>
      <c r="E15" s="14">
        <v>0.35</v>
      </c>
      <c r="F15" s="14">
        <v>84</v>
      </c>
      <c r="G15" s="14">
        <v>84</v>
      </c>
      <c r="H15" s="14" t="s">
        <v>41</v>
      </c>
    </row>
    <row r="16" spans="1:8" ht="15" thickBot="1">
      <c r="A16" s="34"/>
      <c r="B16" s="1" t="s">
        <v>36</v>
      </c>
      <c r="C16" s="14">
        <v>35</v>
      </c>
      <c r="D16" s="14">
        <v>2.4500000000000002</v>
      </c>
      <c r="E16" s="14">
        <v>0.35</v>
      </c>
      <c r="F16" s="14">
        <v>73.5</v>
      </c>
      <c r="G16" s="14">
        <v>73.5</v>
      </c>
      <c r="H16" s="14" t="s">
        <v>41</v>
      </c>
    </row>
    <row r="17" spans="1:8" ht="15" thickBot="1">
      <c r="A17" s="34"/>
      <c r="B17" s="22" t="s">
        <v>50</v>
      </c>
      <c r="C17" s="14">
        <v>200</v>
      </c>
      <c r="D17" s="14">
        <v>0.44</v>
      </c>
      <c r="E17" s="14">
        <v>0</v>
      </c>
      <c r="F17" s="14">
        <v>27.77</v>
      </c>
      <c r="G17" s="14">
        <v>113.33</v>
      </c>
      <c r="H17" s="14" t="s">
        <v>13</v>
      </c>
    </row>
    <row r="18" spans="1:8" ht="15" thickBot="1">
      <c r="A18" s="1" t="s">
        <v>14</v>
      </c>
      <c r="B18" s="1"/>
      <c r="C18" s="2">
        <f>SUM(C11:C17)</f>
        <v>830</v>
      </c>
      <c r="D18" s="2">
        <f>SUM(D11:D17)</f>
        <v>24.64</v>
      </c>
      <c r="E18" s="2">
        <f>SUM(E11:E17)</f>
        <v>25.970000000000002</v>
      </c>
      <c r="F18" s="2">
        <f>SUM(F11:F17)</f>
        <v>232.97</v>
      </c>
      <c r="G18" s="2">
        <v>758.02</v>
      </c>
      <c r="H18" s="2"/>
    </row>
    <row r="19" spans="1:8" ht="15" thickBot="1">
      <c r="A19" s="34" t="s">
        <v>15</v>
      </c>
      <c r="B19" s="21" t="s">
        <v>28</v>
      </c>
      <c r="C19" s="23">
        <v>70</v>
      </c>
      <c r="D19" s="23">
        <v>9.2200000000000006</v>
      </c>
      <c r="E19" s="23">
        <v>5.48</v>
      </c>
      <c r="F19" s="23">
        <v>29.18</v>
      </c>
      <c r="G19" s="23">
        <v>202</v>
      </c>
      <c r="H19" s="23" t="s">
        <v>29</v>
      </c>
    </row>
    <row r="20" spans="1:8" ht="15" thickBot="1">
      <c r="A20" s="34"/>
      <c r="B20" s="1" t="s">
        <v>37</v>
      </c>
      <c r="C20" s="2">
        <v>200</v>
      </c>
      <c r="D20" s="2">
        <v>0.17</v>
      </c>
      <c r="E20" s="2">
        <v>0</v>
      </c>
      <c r="F20" s="2">
        <v>2.99</v>
      </c>
      <c r="G20" s="2">
        <v>11.37</v>
      </c>
      <c r="H20" s="2" t="s">
        <v>38</v>
      </c>
    </row>
    <row r="21" spans="1:8" ht="15" thickBot="1">
      <c r="A21" s="24" t="s">
        <v>18</v>
      </c>
      <c r="B21" s="3"/>
      <c r="C21" s="25">
        <v>270</v>
      </c>
      <c r="D21" s="25">
        <v>9.39</v>
      </c>
      <c r="E21" s="25">
        <v>5.48</v>
      </c>
      <c r="F21" s="25">
        <v>32.17</v>
      </c>
      <c r="G21" s="25">
        <v>213.37</v>
      </c>
      <c r="H21" s="3"/>
    </row>
    <row r="22" spans="1:8">
      <c r="A22" s="39" t="s">
        <v>17</v>
      </c>
      <c r="B22" s="5" t="s">
        <v>39</v>
      </c>
      <c r="C22" s="7">
        <v>250</v>
      </c>
      <c r="D22" s="7">
        <v>8.6</v>
      </c>
      <c r="E22" s="7">
        <v>8.4</v>
      </c>
      <c r="F22" s="7">
        <v>14.33</v>
      </c>
      <c r="G22" s="7">
        <v>167.25</v>
      </c>
      <c r="H22" s="7" t="s">
        <v>30</v>
      </c>
    </row>
    <row r="23" spans="1:8">
      <c r="A23" s="40"/>
      <c r="B23" s="26" t="s">
        <v>35</v>
      </c>
      <c r="C23" s="27">
        <v>50</v>
      </c>
      <c r="D23" s="28">
        <v>3.95</v>
      </c>
      <c r="E23" s="28">
        <v>0.5</v>
      </c>
      <c r="F23" s="28">
        <v>24.15</v>
      </c>
      <c r="G23" s="28">
        <v>118</v>
      </c>
      <c r="H23" s="27" t="s">
        <v>41</v>
      </c>
    </row>
    <row r="24" spans="1:8" ht="15" thickBot="1">
      <c r="A24" s="41"/>
      <c r="B24" s="29" t="s">
        <v>40</v>
      </c>
      <c r="C24" s="10">
        <v>200</v>
      </c>
      <c r="D24" s="9">
        <v>4.07</v>
      </c>
      <c r="E24" s="9">
        <v>3.54</v>
      </c>
      <c r="F24" s="9">
        <v>17.57</v>
      </c>
      <c r="G24" s="9">
        <v>118.88</v>
      </c>
      <c r="H24" s="9" t="s">
        <v>16</v>
      </c>
    </row>
    <row r="25" spans="1:8" ht="15" thickBot="1">
      <c r="A25" s="1" t="s">
        <v>19</v>
      </c>
      <c r="B25" s="1"/>
      <c r="C25" s="2">
        <f>SUM(C22:C24)</f>
        <v>500</v>
      </c>
      <c r="D25" s="2">
        <f>SUM(D22:D24)</f>
        <v>16.62</v>
      </c>
      <c r="E25" s="2">
        <v>12.44</v>
      </c>
      <c r="F25" s="2">
        <f>SUM(F22:F24)</f>
        <v>56.05</v>
      </c>
      <c r="G25" s="2">
        <v>404.13</v>
      </c>
      <c r="H25" s="1"/>
    </row>
    <row r="26" spans="1:8" ht="15" thickBot="1">
      <c r="A26" s="1" t="s">
        <v>20</v>
      </c>
      <c r="B26" s="1"/>
      <c r="C26" s="2">
        <f>C9+C10+C18+C21+C25</f>
        <v>2145</v>
      </c>
      <c r="D26" s="2">
        <f>D9+D18+D21+D25</f>
        <v>62.38000000000001</v>
      </c>
      <c r="E26" s="2">
        <v>60.83</v>
      </c>
      <c r="F26" s="2">
        <f>F9+F10+F18+F21+F25</f>
        <v>379.93</v>
      </c>
      <c r="G26" s="2">
        <f>G9+G10+G18+G21+G25</f>
        <v>1820.85</v>
      </c>
      <c r="H26" s="1"/>
    </row>
  </sheetData>
  <mergeCells count="11">
    <mergeCell ref="G3:G4"/>
    <mergeCell ref="H3:H4"/>
    <mergeCell ref="A19:A20"/>
    <mergeCell ref="A22:A24"/>
    <mergeCell ref="A6:A8"/>
    <mergeCell ref="A2:F2"/>
    <mergeCell ref="A11:A17"/>
    <mergeCell ref="D3:F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2023-12-25T07:27:24Z</dcterms:modified>
</cp:coreProperties>
</file>