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6" i="1"/>
  <c r="D26"/>
  <c r="G18"/>
  <c r="F18"/>
  <c r="E18"/>
  <c r="E26" s="1"/>
  <c r="D18"/>
</calcChain>
</file>

<file path=xl/sharedStrings.xml><?xml version="1.0" encoding="utf-8"?>
<sst xmlns="http://schemas.openxmlformats.org/spreadsheetml/2006/main" count="56" uniqueCount="53">
  <si>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</si>
  <si>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</si>
  <si>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</si>
  <si>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</si>
  <si>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</si>
  <si>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</si>
  <si>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</si>
  <si>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</si>
  <si>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</si>
  <si>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</si>
  <si>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</si>
  <si>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</si>
  <si>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</si>
  <si>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82©</t>
  </si>
  <si>
    <t>Итого за обед</t>
  </si>
  <si>
    <t>Полдник</t>
  </si>
  <si>
    <t>-</t>
  </si>
  <si>
    <t>416(M)</t>
  </si>
  <si>
    <t>Ужин</t>
  </si>
  <si>
    <t>Итого за полдник</t>
  </si>
  <si>
    <t>Итого за ужин</t>
  </si>
  <si>
    <t>Итого за день</t>
  </si>
  <si>
    <t>30/5</t>
  </si>
  <si>
    <t>1(M)</t>
  </si>
  <si>
    <t>414(M)</t>
  </si>
  <si>
    <t>с упак.</t>
  </si>
  <si>
    <t xml:space="preserve"> День 9</t>
  </si>
  <si>
    <t>72(M)</t>
  </si>
  <si>
    <t>Котлета мясная с соусом</t>
  </si>
  <si>
    <t>Гороховое пюре</t>
  </si>
  <si>
    <t>270©</t>
  </si>
  <si>
    <t>244(M)</t>
  </si>
  <si>
    <t>День 9</t>
  </si>
  <si>
    <t>Салат из моркови</t>
  </si>
  <si>
    <t>Сок фруктовый/овощной</t>
  </si>
  <si>
    <t>418(М)</t>
  </si>
  <si>
    <t>Щи из свежей капусты со сметаной</t>
  </si>
  <si>
    <t>182(М)</t>
  </si>
  <si>
    <t>Бутерброд с маслом</t>
  </si>
  <si>
    <t>Кофейный напиток с молоком</t>
  </si>
  <si>
    <t>Хлеб ржаной</t>
  </si>
  <si>
    <t>Хлеб пшеничный</t>
  </si>
  <si>
    <t>394(М)</t>
  </si>
  <si>
    <t>Компот из сушеных фруктов</t>
  </si>
  <si>
    <t xml:space="preserve">Напиток из плодов шиповника </t>
  </si>
  <si>
    <t>417(М)</t>
  </si>
  <si>
    <t>Какао с молоком</t>
  </si>
  <si>
    <t xml:space="preserve">Вареники ленивые отварные с маслом </t>
  </si>
  <si>
    <t>299(M)374(M)</t>
  </si>
  <si>
    <t xml:space="preserve">Каша молочная кукурузная </t>
  </si>
  <si>
    <t>Пирожок с капустой</t>
  </si>
  <si>
    <t>436/496(М)</t>
  </si>
  <si>
    <t>МБДОУ - детский сад "Антошка" с. Зудилово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</si>
</sst>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11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A2" sqref="A2:F2"/>
    </sheetView>
  </sheetViews>
  <sheetFormatPr defaultRowHeight="14.4"/>
  <cols>
    <col min="1" max="1" width="18.33203125" customWidth="1"/>
    <col min="2" max="2" width="41.44140625" customWidth="1"/>
    <col min="3" max="3" width="11.33203125" customWidth="1"/>
    <col min="4" max="4" width="13.33203125" customWidth="1"/>
    <col min="6" max="6" width="11.109375" customWidth="1"/>
    <col min="7" max="7" width="15" customWidth="1"/>
    <col min="8" max="8" width="12.6640625" customWidth="1"/>
  </cols>
  <sheetData>
    <row r="1" spans="1:8" ht="15" thickBot="1"/>
    <row r="2" spans="1:8" ht="15" thickBot="1">
      <c r="A2" s="32" t="s">
        <v>52</v>
      </c>
      <c r="B2" s="32"/>
      <c r="C2" s="32"/>
      <c r="D2" s="32"/>
      <c r="E2" s="32"/>
      <c r="F2" s="32"/>
      <c r="G2" s="28" t="s">
        <v>32</v>
      </c>
      <c r="H2" s="28"/>
    </row>
    <row r="3" spans="1:8" ht="30" customHeight="1" thickBot="1">
      <c r="A3" s="34" t="s">
        <v>0</v>
      </c>
      <c r="B3" s="35" t="s">
        <v>1</v>
      </c>
      <c r="C3" s="37" t="s">
        <v>5</v>
      </c>
      <c r="D3" s="34" t="s">
        <v>2</v>
      </c>
      <c r="E3" s="34"/>
      <c r="F3" s="34"/>
      <c r="G3" s="37" t="s">
        <v>3</v>
      </c>
      <c r="H3" s="37" t="s">
        <v>4</v>
      </c>
    </row>
    <row r="4" spans="1:8" ht="15" thickBot="1">
      <c r="A4" s="34"/>
      <c r="B4" s="36"/>
      <c r="C4" s="37"/>
      <c r="D4" s="29" t="s">
        <v>6</v>
      </c>
      <c r="E4" s="29" t="s">
        <v>7</v>
      </c>
      <c r="F4" s="29" t="s">
        <v>8</v>
      </c>
      <c r="G4" s="37"/>
      <c r="H4" s="37"/>
    </row>
    <row r="5" spans="1:8" ht="15" thickBot="1">
      <c r="A5" s="30" t="s">
        <v>26</v>
      </c>
      <c r="B5" s="29"/>
      <c r="C5" s="28"/>
      <c r="D5" s="28"/>
      <c r="E5" s="28"/>
      <c r="F5" s="28"/>
      <c r="G5" s="28"/>
      <c r="H5" s="28"/>
    </row>
    <row r="6" spans="1:8" ht="15" thickBot="1">
      <c r="A6" s="33" t="s">
        <v>9</v>
      </c>
      <c r="B6" s="5" t="s">
        <v>49</v>
      </c>
      <c r="C6" s="6">
        <v>200</v>
      </c>
      <c r="D6" s="6">
        <v>6.24</v>
      </c>
      <c r="E6" s="6">
        <v>10.029999999999999</v>
      </c>
      <c r="F6" s="6">
        <v>13.98</v>
      </c>
      <c r="G6" s="6">
        <v>231.83</v>
      </c>
      <c r="H6" s="6" t="s">
        <v>37</v>
      </c>
    </row>
    <row r="7" spans="1:8" ht="15" thickBot="1">
      <c r="A7" s="33"/>
      <c r="B7" s="7" t="s">
        <v>38</v>
      </c>
      <c r="C7" s="8" t="s">
        <v>22</v>
      </c>
      <c r="D7" s="9">
        <v>2.14</v>
      </c>
      <c r="E7" s="9">
        <v>6.6</v>
      </c>
      <c r="F7" s="9">
        <v>12.79</v>
      </c>
      <c r="G7" s="9">
        <v>119</v>
      </c>
      <c r="H7" s="9" t="s">
        <v>23</v>
      </c>
    </row>
    <row r="8" spans="1:8" ht="15" thickBot="1">
      <c r="A8" s="33"/>
      <c r="B8" s="10" t="s">
        <v>39</v>
      </c>
      <c r="C8" s="11">
        <v>200</v>
      </c>
      <c r="D8" s="11">
        <v>3.12</v>
      </c>
      <c r="E8" s="11">
        <v>2.66</v>
      </c>
      <c r="F8" s="11">
        <v>14.17</v>
      </c>
      <c r="G8" s="11">
        <v>93.33</v>
      </c>
      <c r="H8" s="12" t="s">
        <v>24</v>
      </c>
    </row>
    <row r="9" spans="1:8" ht="15" thickBot="1">
      <c r="A9" s="3" t="s">
        <v>10</v>
      </c>
      <c r="B9" s="13"/>
      <c r="C9" s="4">
        <v>435</v>
      </c>
      <c r="D9" s="4">
        <v>11.5</v>
      </c>
      <c r="E9" s="4">
        <v>19.29</v>
      </c>
      <c r="F9" s="4">
        <v>40.94</v>
      </c>
      <c r="G9" s="4">
        <v>444.16</v>
      </c>
      <c r="H9" s="3"/>
    </row>
    <row r="10" spans="1:8" ht="15" thickBot="1">
      <c r="A10" s="3" t="s">
        <v>11</v>
      </c>
      <c r="B10" s="3" t="s">
        <v>34</v>
      </c>
      <c r="C10" s="4">
        <v>100</v>
      </c>
      <c r="D10" s="4">
        <v>0</v>
      </c>
      <c r="E10" s="4">
        <v>0</v>
      </c>
      <c r="F10" s="4">
        <v>10</v>
      </c>
      <c r="G10" s="4">
        <v>45</v>
      </c>
      <c r="H10" s="4" t="s">
        <v>35</v>
      </c>
    </row>
    <row r="11" spans="1:8" ht="15" thickBot="1">
      <c r="A11" s="33" t="s">
        <v>12</v>
      </c>
      <c r="B11" s="7" t="s">
        <v>33</v>
      </c>
      <c r="C11" s="9">
        <v>60</v>
      </c>
      <c r="D11" s="9">
        <v>0.69</v>
      </c>
      <c r="E11" s="9">
        <v>5.05</v>
      </c>
      <c r="F11" s="9">
        <v>3.16</v>
      </c>
      <c r="G11" s="9">
        <v>56</v>
      </c>
      <c r="H11" s="9" t="s">
        <v>13</v>
      </c>
    </row>
    <row r="12" spans="1:8" ht="15" thickBot="1">
      <c r="A12" s="33"/>
      <c r="B12" s="14" t="s">
        <v>36</v>
      </c>
      <c r="C12" s="15">
        <v>250</v>
      </c>
      <c r="D12" s="15">
        <v>2</v>
      </c>
      <c r="E12" s="15">
        <v>7.02</v>
      </c>
      <c r="F12" s="15">
        <v>7.03</v>
      </c>
      <c r="G12" s="15">
        <v>99.66</v>
      </c>
      <c r="H12" s="16" t="s">
        <v>27</v>
      </c>
    </row>
    <row r="13" spans="1:8" ht="15" thickBot="1">
      <c r="A13" s="33"/>
      <c r="B13" s="17" t="s">
        <v>28</v>
      </c>
      <c r="C13" s="15">
        <v>100</v>
      </c>
      <c r="D13" s="15">
        <v>9.69</v>
      </c>
      <c r="E13" s="15">
        <v>11.49</v>
      </c>
      <c r="F13" s="15">
        <v>9.57</v>
      </c>
      <c r="G13" s="15">
        <v>180.64</v>
      </c>
      <c r="H13" s="15" t="s">
        <v>48</v>
      </c>
    </row>
    <row r="14" spans="1:8" ht="15" thickBot="1">
      <c r="A14" s="33"/>
      <c r="B14" s="18" t="s">
        <v>29</v>
      </c>
      <c r="C14" s="19">
        <v>150</v>
      </c>
      <c r="D14" s="9">
        <v>16.600000000000001</v>
      </c>
      <c r="E14" s="9">
        <v>6.1</v>
      </c>
      <c r="F14" s="9">
        <v>41.59</v>
      </c>
      <c r="G14" s="9">
        <v>277.44</v>
      </c>
      <c r="H14" s="9" t="s">
        <v>30</v>
      </c>
    </row>
    <row r="15" spans="1:8" ht="15" thickBot="1">
      <c r="A15" s="33"/>
      <c r="B15" s="18" t="s">
        <v>40</v>
      </c>
      <c r="C15" s="20">
        <v>35</v>
      </c>
      <c r="D15" s="21">
        <v>2.4500000000000002</v>
      </c>
      <c r="E15" s="21">
        <v>0.35</v>
      </c>
      <c r="F15" s="21">
        <v>14.32</v>
      </c>
      <c r="G15" s="21">
        <v>73.5</v>
      </c>
      <c r="H15" s="21" t="s">
        <v>25</v>
      </c>
    </row>
    <row r="16" spans="1:8" ht="15" thickBot="1">
      <c r="A16" s="33"/>
      <c r="B16" s="18" t="s">
        <v>41</v>
      </c>
      <c r="C16" s="22">
        <v>35</v>
      </c>
      <c r="D16" s="22">
        <v>2.8</v>
      </c>
      <c r="E16" s="22">
        <v>0.35</v>
      </c>
      <c r="F16" s="22">
        <v>17.149999999999999</v>
      </c>
      <c r="G16" s="22">
        <v>84</v>
      </c>
      <c r="H16" s="22" t="s">
        <v>25</v>
      </c>
    </row>
    <row r="17" spans="1:8" ht="15" thickBot="1">
      <c r="A17" s="33"/>
      <c r="B17" s="10" t="s">
        <v>43</v>
      </c>
      <c r="C17" s="12">
        <v>200</v>
      </c>
      <c r="D17" s="12">
        <v>0.44</v>
      </c>
      <c r="E17" s="12">
        <v>0</v>
      </c>
      <c r="F17" s="12">
        <v>27.77</v>
      </c>
      <c r="G17" s="12">
        <v>113.33</v>
      </c>
      <c r="H17" s="12" t="s">
        <v>42</v>
      </c>
    </row>
    <row r="18" spans="1:8" ht="15" thickBot="1">
      <c r="A18" s="23" t="s">
        <v>14</v>
      </c>
      <c r="B18" s="3"/>
      <c r="C18" s="4">
        <v>830</v>
      </c>
      <c r="D18" s="4">
        <f>SUM(D11:D17)</f>
        <v>34.669999999999995</v>
      </c>
      <c r="E18" s="4">
        <f>SUM(E11:E17)</f>
        <v>30.360000000000007</v>
      </c>
      <c r="F18" s="4">
        <f>SUM(F11:F17)</f>
        <v>120.59000000000002</v>
      </c>
      <c r="G18" s="4">
        <f>SUM(G11:G17)</f>
        <v>884.57</v>
      </c>
      <c r="H18" s="3"/>
    </row>
    <row r="19" spans="1:8">
      <c r="A19" s="38" t="s">
        <v>15</v>
      </c>
      <c r="B19" s="31" t="s">
        <v>50</v>
      </c>
      <c r="C19" s="6">
        <v>80</v>
      </c>
      <c r="D19" s="6">
        <v>3.9</v>
      </c>
      <c r="E19" s="6">
        <v>2.2400000000000002</v>
      </c>
      <c r="F19" s="6">
        <v>26.47</v>
      </c>
      <c r="G19" s="6">
        <v>141.79</v>
      </c>
      <c r="H19" s="6" t="s">
        <v>51</v>
      </c>
    </row>
    <row r="20" spans="1:8" ht="15" thickBot="1">
      <c r="A20" s="39"/>
      <c r="B20" s="24" t="s">
        <v>44</v>
      </c>
      <c r="C20" s="12">
        <v>180</v>
      </c>
      <c r="D20" s="12">
        <v>0.17</v>
      </c>
      <c r="E20" s="12" t="s">
        <v>16</v>
      </c>
      <c r="F20" s="12">
        <v>2.99</v>
      </c>
      <c r="G20" s="12">
        <v>11.37</v>
      </c>
      <c r="H20" s="12" t="s">
        <v>45</v>
      </c>
    </row>
    <row r="21" spans="1:8" ht="15" thickBot="1">
      <c r="A21" s="25" t="s">
        <v>19</v>
      </c>
      <c r="B21" s="13"/>
      <c r="C21" s="4">
        <v>260</v>
      </c>
      <c r="D21" s="4">
        <v>4.07</v>
      </c>
      <c r="E21" s="4">
        <v>2.2400000000000002</v>
      </c>
      <c r="F21" s="4">
        <v>29.46</v>
      </c>
      <c r="G21" s="4">
        <v>153.16</v>
      </c>
      <c r="H21" s="3"/>
    </row>
    <row r="22" spans="1:8">
      <c r="A22" s="40" t="s">
        <v>18</v>
      </c>
      <c r="B22" s="5" t="s">
        <v>47</v>
      </c>
      <c r="C22" s="6">
        <v>200</v>
      </c>
      <c r="D22" s="6">
        <v>28.24</v>
      </c>
      <c r="E22" s="6">
        <v>20.68</v>
      </c>
      <c r="F22" s="6">
        <v>29.16</v>
      </c>
      <c r="G22" s="6">
        <v>415.22</v>
      </c>
      <c r="H22" s="6" t="s">
        <v>31</v>
      </c>
    </row>
    <row r="23" spans="1:8">
      <c r="A23" s="41"/>
      <c r="B23" s="7" t="s">
        <v>41</v>
      </c>
      <c r="C23" s="9">
        <v>50</v>
      </c>
      <c r="D23" s="9">
        <v>3.95</v>
      </c>
      <c r="E23" s="9">
        <v>0.5</v>
      </c>
      <c r="F23" s="9">
        <v>24.15</v>
      </c>
      <c r="G23" s="9">
        <v>118</v>
      </c>
      <c r="H23" s="9" t="s">
        <v>25</v>
      </c>
    </row>
    <row r="24" spans="1:8" ht="15" thickBot="1">
      <c r="A24" s="42"/>
      <c r="B24" s="10" t="s">
        <v>46</v>
      </c>
      <c r="C24" s="12">
        <v>200</v>
      </c>
      <c r="D24" s="12">
        <v>4.07</v>
      </c>
      <c r="E24" s="12">
        <v>3.54</v>
      </c>
      <c r="F24" s="12">
        <v>17.57</v>
      </c>
      <c r="G24" s="12">
        <v>118.88</v>
      </c>
      <c r="H24" s="12" t="s">
        <v>17</v>
      </c>
    </row>
    <row r="25" spans="1:8" ht="15" thickBot="1">
      <c r="A25" s="3" t="s">
        <v>20</v>
      </c>
      <c r="B25" s="26"/>
      <c r="C25" s="27">
        <v>450</v>
      </c>
      <c r="D25" s="27">
        <v>36.26</v>
      </c>
      <c r="E25" s="27">
        <v>24.42</v>
      </c>
      <c r="F25" s="27">
        <v>70.88</v>
      </c>
      <c r="G25" s="27">
        <v>652.1</v>
      </c>
      <c r="H25" s="27"/>
    </row>
    <row r="26" spans="1:8" ht="15" thickBot="1">
      <c r="A26" s="1" t="s">
        <v>21</v>
      </c>
      <c r="B26" s="1"/>
      <c r="C26" s="2">
        <v>2075</v>
      </c>
      <c r="D26" s="2">
        <f>D9+D18+D21+D25</f>
        <v>86.5</v>
      </c>
      <c r="E26" s="2">
        <f>E9+E18+E21+E25</f>
        <v>76.31</v>
      </c>
      <c r="F26" s="2">
        <f>F9+F10+F18+F21+F25</f>
        <v>271.87</v>
      </c>
      <c r="G26" s="2">
        <v>2178.9899999999998</v>
      </c>
      <c r="H26" s="1"/>
    </row>
  </sheetData>
  <mergeCells count="11">
    <mergeCell ref="G3:G4"/>
    <mergeCell ref="H3:H4"/>
    <mergeCell ref="A19:A20"/>
    <mergeCell ref="A22:A24"/>
    <mergeCell ref="A6:A8"/>
    <mergeCell ref="A2:F2"/>
    <mergeCell ref="A11:A17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2023-12-25T07:28:16Z</dcterms:modified>
</cp:coreProperties>
</file>